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Tallinn LV_3\"/>
    </mc:Choice>
  </mc:AlternateContent>
  <xr:revisionPtr revIDLastSave="0" documentId="13_ncr:1_{956553E8-1AB9-4C75-940B-7BAA8A8F4492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B36" i="1"/>
  <c r="J22" i="1"/>
  <c r="G39" i="1" l="1"/>
  <c r="K22" i="1"/>
</calcChain>
</file>

<file path=xl/sharedStrings.xml><?xml version="1.0" encoding="utf-8"?>
<sst xmlns="http://schemas.openxmlformats.org/spreadsheetml/2006/main" count="67" uniqueCount="57">
  <si>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</si>
  <si>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</si>
  <si>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</si>
  <si>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</si>
  <si>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</si>
  <si>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</si>
  <si>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</si>
  <si>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</si>
  <si>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</si>
  <si>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</si>
  <si>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</si>
  <si>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</si>
  <si>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</si>
  <si>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</si>
  <si>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</si>
  <si>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</si>
  <si>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</si>
  <si>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</si>
  <si>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</si>
  <si>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</si>
  <si>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</si>
  <si>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</si>
  <si>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</si>
  <si>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</si>
  <si>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</si>
  <si>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</si>
  <si>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</si>
  <si>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</si>
  <si>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</si>
  <si>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</si>
  <si>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</si>
  <si>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</si>
  <si>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</si>
  <si>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</si>
  <si>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Tallinna Sotsiaal- ja Tervishoiuamet</t>
  </si>
  <si>
    <t>Koostöö kokkulepe 2-11/37924-1</t>
  </si>
  <si>
    <t>T30</t>
  </si>
  <si>
    <t>T30-PAGULANE</t>
  </si>
  <si>
    <t>Reet Keskküla</t>
  </si>
  <si>
    <t>raamatupidaja</t>
  </si>
  <si>
    <t>Tallinna Linnakantselei</t>
  </si>
  <si>
    <t>Makse selgitus</t>
  </si>
  <si>
    <t>Eelarve liik (fond)</t>
  </si>
  <si>
    <t>Kuluüksus</t>
  </si>
  <si>
    <t>Projekti element (wbs)</t>
  </si>
  <si>
    <t>Tuluüksus</t>
  </si>
  <si>
    <t>Tegevusala</t>
  </si>
  <si>
    <t>Kulukoht/ressurss (internal order)</t>
  </si>
  <si>
    <t>ATT30-STTE20</t>
  </si>
  <si>
    <t>Viitenumber</t>
  </si>
  <si>
    <t xml:space="preserve">  EE311010220061053015   </t>
  </si>
  <si>
    <t>5240050050050226</t>
  </si>
  <si>
    <t>KT30ED00</t>
  </si>
  <si>
    <t xml:space="preserve">maksetaotlus nr. </t>
  </si>
  <si>
    <t>9T30-AM21-01122AM8-1</t>
  </si>
  <si>
    <t>2-13/16702-1</t>
  </si>
  <si>
    <t>Lepingu 2-11/37924-1_ Lisa 2_STA_Maksetaotlus_30_01.05-31.05.2026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</si>
</sst>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0" fontId="0" fillId="0" borderId="6" xfId="0" applyBorder="1" applyAlignment="1">
      <alignment horizontal="center"/>
    </xf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0" fillId="2" borderId="10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9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5" xfId="0" applyFont="1" applyBorder="1"/>
    <xf numFmtId="0" fontId="0" fillId="0" borderId="0" xfId="0" applyFill="1"/>
    <xf numFmtId="0" fontId="0" fillId="0" borderId="0" xfId="0" quotePrefix="1" applyFill="1" applyAlignment="1">
      <alignment horizontal="left"/>
    </xf>
    <xf numFmtId="0" fontId="1" fillId="0" borderId="0" xfId="0" applyFont="1" applyFill="1"/>
    <xf numFmtId="14" fontId="9" fillId="4" borderId="0" xfId="2" applyNumberFormat="1" applyFont="1" applyFill="1" applyAlignment="1">
      <alignment horizontal="left"/>
    </xf>
    <xf numFmtId="17" fontId="0" fillId="0" borderId="0" xfId="0" applyNumberFormat="1"/>
    <xf numFmtId="14" fontId="0" fillId="0" borderId="0" xfId="0" applyNumberFormat="1" applyFill="1" applyAlignment="1">
      <alignment horizontal="left"/>
    </xf>
    <xf numFmtId="4" fontId="3" fillId="0" borderId="6" xfId="0" applyNumberFormat="1" applyFont="1" applyFill="1" applyBorder="1"/>
    <xf numFmtId="14" fontId="3" fillId="0" borderId="6" xfId="0" applyNumberFormat="1" applyFont="1" applyFill="1" applyBorder="1"/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wrapText="1"/>
    </xf>
    <xf numFmtId="0" fontId="3" fillId="0" borderId="6" xfId="0" applyFont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vertical="center" wrapText="1"/>
    </xf>
    <xf numFmtId="0" fontId="10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1" fillId="0" borderId="6" xfId="0" applyFont="1" applyBorder="1"/>
    <xf numFmtId="0" fontId="3" fillId="0" borderId="0" xfId="0" applyFont="1" applyFill="1"/>
    <xf numFmtId="49" fontId="12" fillId="0" borderId="0" xfId="0" applyNumberFormat="1" applyFont="1"/>
    <xf numFmtId="4" fontId="0" fillId="0" borderId="0" xfId="0" applyNumberFormat="1"/>
    <xf numFmtId="0" fontId="13" fillId="0" borderId="0" xfId="0" applyFont="1" applyFill="1"/>
    <xf numFmtId="2" fontId="0" fillId="0" borderId="0" xfId="0" applyNumberFormat="1"/>
    <xf numFmtId="0" fontId="3" fillId="0" borderId="16" xfId="1" applyFont="1" applyBorder="1" applyAlignment="1" applyProtection="1">
      <alignment horizontal="right" vertical="center"/>
      <protection locked="0"/>
    </xf>
    <xf numFmtId="0" fontId="0" fillId="0" borderId="17" xfId="0" applyBorder="1"/>
    <xf numFmtId="0" fontId="0" fillId="0" borderId="17" xfId="0" applyBorder="1" applyAlignment="1">
      <alignment horizontal="center"/>
    </xf>
    <xf numFmtId="14" fontId="0" fillId="0" borderId="0" xfId="0" applyNumberFormat="1" applyFill="1" applyAlignment="1">
      <alignment horizontal="right"/>
    </xf>
    <xf numFmtId="0" fontId="14" fillId="0" borderId="0" xfId="0" applyFont="1"/>
    <xf numFmtId="4" fontId="11" fillId="0" borderId="1" xfId="0" applyNumberFormat="1" applyFont="1" applyBorder="1"/>
    <xf numFmtId="4" fontId="11" fillId="0" borderId="6" xfId="0" applyNumberFormat="1" applyFont="1" applyBorder="1"/>
    <xf numFmtId="4" fontId="0" fillId="0" borderId="18" xfId="0" applyNumberFormat="1" applyBorder="1"/>
    <xf numFmtId="4" fontId="11" fillId="0" borderId="7" xfId="0" applyNumberFormat="1" applyFont="1" applyBorder="1"/>
    <xf numFmtId="4" fontId="11" fillId="0" borderId="3" xfId="0" applyNumberFormat="1" applyFont="1" applyBorder="1"/>
    <xf numFmtId="4" fontId="3" fillId="0" borderId="4" xfId="1" applyNumberFormat="1" applyFont="1" applyBorder="1" applyAlignment="1" applyProtection="1">
      <alignment vertical="center"/>
      <protection locked="0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1"/>
  <sheetViews>
    <sheetView tabSelected="1" zoomScaleNormal="100" workbookViewId="0">
      <selection activeCell="M16" sqref="M16:M22"/>
    </sheetView>
  </sheetViews>
  <sheetFormatPr defaultRowHeight="15" x14ac:dyDescent="0.25"/>
  <cols>
    <col min="1" max="1" width="17.140625" customWidth="1"/>
    <col min="2" max="2" width="22.28515625" customWidth="1"/>
    <col min="3" max="3" width="21" customWidth="1"/>
    <col min="4" max="4" width="13.42578125" customWidth="1"/>
    <col min="5" max="5" width="16" customWidth="1"/>
    <col min="6" max="6" width="21.85546875" customWidth="1"/>
    <col min="7" max="7" width="16" customWidth="1"/>
    <col min="8" max="8" width="20.7109375" customWidth="1"/>
    <col min="9" max="10" width="10.5703125" customWidth="1"/>
    <col min="13" max="13" width="11.5703125" bestFit="1" customWidth="1"/>
  </cols>
  <sheetData>
    <row r="2" spans="1:16" x14ac:dyDescent="0.25">
      <c r="A2" t="s">
        <v>16</v>
      </c>
      <c r="B2" s="54">
        <v>77</v>
      </c>
      <c r="H2" s="1"/>
    </row>
    <row r="4" spans="1:16" x14ac:dyDescent="0.25">
      <c r="A4" t="s">
        <v>0</v>
      </c>
      <c r="D4" t="s">
        <v>20</v>
      </c>
    </row>
    <row r="5" spans="1:16" x14ac:dyDescent="0.25">
      <c r="A5" t="s">
        <v>1</v>
      </c>
      <c r="C5" s="2"/>
      <c r="D5" t="s">
        <v>19</v>
      </c>
    </row>
    <row r="6" spans="1:16" x14ac:dyDescent="0.25">
      <c r="A6" t="s">
        <v>17</v>
      </c>
      <c r="D6" s="33" t="s">
        <v>34</v>
      </c>
    </row>
    <row r="7" spans="1:16" x14ac:dyDescent="0.25">
      <c r="A7" t="s">
        <v>18</v>
      </c>
      <c r="C7" s="2"/>
      <c r="D7" s="34">
        <v>100111</v>
      </c>
    </row>
    <row r="9" spans="1:16" x14ac:dyDescent="0.25">
      <c r="A9" s="3" t="s">
        <v>2</v>
      </c>
      <c r="C9" s="3"/>
      <c r="D9" s="3" t="s">
        <v>21</v>
      </c>
    </row>
    <row r="10" spans="1:16" x14ac:dyDescent="0.25">
      <c r="A10" s="3" t="s">
        <v>3</v>
      </c>
      <c r="C10" s="3"/>
      <c r="D10" s="35" t="s">
        <v>35</v>
      </c>
      <c r="E10" s="33"/>
    </row>
    <row r="11" spans="1:16" x14ac:dyDescent="0.25">
      <c r="A11" s="3" t="s">
        <v>4</v>
      </c>
      <c r="C11" s="3"/>
      <c r="D11" s="3" t="s">
        <v>22</v>
      </c>
    </row>
    <row r="12" spans="1:16" x14ac:dyDescent="0.25">
      <c r="A12" s="3" t="s">
        <v>15</v>
      </c>
      <c r="C12" s="3"/>
      <c r="D12" s="3" t="s">
        <v>54</v>
      </c>
    </row>
    <row r="15" spans="1:16" ht="15.75" thickBot="1" x14ac:dyDescent="0.3">
      <c r="A15" s="3" t="s">
        <v>5</v>
      </c>
      <c r="I15" s="36">
        <v>46173</v>
      </c>
    </row>
    <row r="16" spans="1:16" x14ac:dyDescent="0.25">
      <c r="A16" s="18" t="s">
        <v>6</v>
      </c>
      <c r="B16" s="20" t="s">
        <v>45</v>
      </c>
      <c r="C16" s="20" t="s">
        <v>46</v>
      </c>
      <c r="D16" s="67" t="s">
        <v>42</v>
      </c>
      <c r="E16" s="18" t="s">
        <v>43</v>
      </c>
      <c r="F16" s="69" t="s">
        <v>32</v>
      </c>
      <c r="G16" s="71" t="s">
        <v>47</v>
      </c>
      <c r="H16" s="67" t="s">
        <v>44</v>
      </c>
      <c r="I16" s="16" t="s">
        <v>7</v>
      </c>
      <c r="J16" s="73" t="s">
        <v>8</v>
      </c>
      <c r="K16" s="74"/>
      <c r="N16" s="22"/>
      <c r="P16" s="22"/>
    </row>
    <row r="17" spans="1:16" ht="15.75" thickBot="1" x14ac:dyDescent="0.3">
      <c r="A17" s="19"/>
      <c r="B17" s="21"/>
      <c r="C17" s="21"/>
      <c r="D17" s="68"/>
      <c r="E17" s="21"/>
      <c r="F17" s="70"/>
      <c r="G17" s="72"/>
      <c r="H17" s="68"/>
      <c r="I17" s="17"/>
      <c r="J17" s="13" t="s">
        <v>9</v>
      </c>
      <c r="K17" s="4" t="s">
        <v>10</v>
      </c>
    </row>
    <row r="18" spans="1:16" x14ac:dyDescent="0.25">
      <c r="A18" s="56">
        <v>45003000</v>
      </c>
      <c r="B18" s="57" t="s">
        <v>36</v>
      </c>
      <c r="C18" s="57">
        <v>10702</v>
      </c>
      <c r="D18" s="57">
        <v>40</v>
      </c>
      <c r="E18" s="57" t="s">
        <v>52</v>
      </c>
      <c r="F18" s="57" t="s">
        <v>54</v>
      </c>
      <c r="G18" s="57" t="s">
        <v>48</v>
      </c>
      <c r="H18" s="57" t="s">
        <v>37</v>
      </c>
      <c r="I18" s="58">
        <v>21</v>
      </c>
      <c r="J18" s="53">
        <v>2303.46</v>
      </c>
      <c r="K18" s="61"/>
      <c r="L18" s="22">
        <v>0.75</v>
      </c>
      <c r="M18" s="55"/>
    </row>
    <row r="19" spans="1:16" x14ac:dyDescent="0.25">
      <c r="A19" s="5">
        <v>20355000</v>
      </c>
      <c r="B19" s="6"/>
      <c r="C19" s="6"/>
      <c r="D19" s="6"/>
      <c r="E19" s="6"/>
      <c r="F19" s="6"/>
      <c r="G19" s="6"/>
      <c r="H19" s="6"/>
      <c r="I19" s="7"/>
      <c r="J19" s="62"/>
      <c r="K19" s="63">
        <v>2303.46</v>
      </c>
      <c r="M19" s="55"/>
      <c r="N19" s="37"/>
      <c r="P19" s="37"/>
    </row>
    <row r="20" spans="1:16" x14ac:dyDescent="0.25">
      <c r="A20" s="5">
        <v>45003000</v>
      </c>
      <c r="B20" s="6" t="s">
        <v>36</v>
      </c>
      <c r="C20" s="14">
        <v>10702</v>
      </c>
      <c r="D20" s="14">
        <v>40</v>
      </c>
      <c r="E20" s="14" t="s">
        <v>52</v>
      </c>
      <c r="F20" s="14" t="s">
        <v>54</v>
      </c>
      <c r="G20" s="14" t="s">
        <v>48</v>
      </c>
      <c r="H20" s="14" t="s">
        <v>37</v>
      </c>
      <c r="I20" s="15">
        <v>60</v>
      </c>
      <c r="J20" s="53">
        <v>767.82</v>
      </c>
      <c r="K20" s="64"/>
      <c r="L20" s="22">
        <v>0.25</v>
      </c>
      <c r="M20" s="55"/>
    </row>
    <row r="21" spans="1:16" ht="15.75" thickBot="1" x14ac:dyDescent="0.3">
      <c r="A21" s="8">
        <v>20355000</v>
      </c>
      <c r="B21" s="9"/>
      <c r="C21" s="9"/>
      <c r="D21" s="9"/>
      <c r="E21" s="9"/>
      <c r="F21" s="9"/>
      <c r="G21" s="9"/>
      <c r="H21" s="9"/>
      <c r="I21" s="10"/>
      <c r="J21" s="65"/>
      <c r="K21" s="66">
        <v>767.82</v>
      </c>
    </row>
    <row r="22" spans="1:16" x14ac:dyDescent="0.25">
      <c r="J22" s="11">
        <f>SUM(J18:J21)</f>
        <v>3071.28</v>
      </c>
      <c r="K22" s="11">
        <f>SUM(K18:K21)</f>
        <v>3071.28</v>
      </c>
      <c r="L22" s="53"/>
      <c r="M22" s="55"/>
    </row>
    <row r="23" spans="1:16" x14ac:dyDescent="0.25">
      <c r="A23" t="s">
        <v>23</v>
      </c>
      <c r="B23" s="33" t="s">
        <v>53</v>
      </c>
      <c r="C23" s="60" t="s">
        <v>55</v>
      </c>
      <c r="L23" s="53"/>
    </row>
    <row r="24" spans="1:16" x14ac:dyDescent="0.25">
      <c r="G24" s="24"/>
    </row>
    <row r="25" spans="1:16" x14ac:dyDescent="0.25">
      <c r="G25" s="24"/>
    </row>
    <row r="26" spans="1:16" x14ac:dyDescent="0.25">
      <c r="A26" t="s">
        <v>11</v>
      </c>
      <c r="I26" s="23"/>
    </row>
    <row r="27" spans="1:16" x14ac:dyDescent="0.25">
      <c r="A27" t="s">
        <v>12</v>
      </c>
      <c r="B27" t="s">
        <v>38</v>
      </c>
      <c r="J27" s="55"/>
    </row>
    <row r="28" spans="1:16" x14ac:dyDescent="0.25">
      <c r="A28" t="s">
        <v>13</v>
      </c>
      <c r="B28" t="s">
        <v>39</v>
      </c>
    </row>
    <row r="29" spans="1:16" x14ac:dyDescent="0.25">
      <c r="A29" t="s">
        <v>14</v>
      </c>
      <c r="B29" s="38">
        <v>46218</v>
      </c>
      <c r="C29" s="12"/>
    </row>
    <row r="30" spans="1:16" x14ac:dyDescent="0.25">
      <c r="G30" s="24"/>
      <c r="H30" s="24"/>
      <c r="I30" s="24"/>
    </row>
    <row r="31" spans="1:16" x14ac:dyDescent="0.25">
      <c r="A31" s="25" t="s">
        <v>24</v>
      </c>
      <c r="B31" s="26" t="s">
        <v>20</v>
      </c>
      <c r="C31" s="26"/>
      <c r="D31" s="26"/>
      <c r="E31" s="25"/>
      <c r="F31" s="25"/>
      <c r="G31" s="25"/>
      <c r="H31" s="25"/>
      <c r="I31" s="25"/>
      <c r="J31" s="25"/>
      <c r="K31" s="25"/>
      <c r="L31" s="27"/>
    </row>
    <row r="32" spans="1:16" x14ac:dyDescent="0.25">
      <c r="A32" s="25"/>
      <c r="B32" s="26"/>
      <c r="C32" s="26"/>
      <c r="D32" s="26"/>
      <c r="E32" s="25"/>
      <c r="F32" s="25"/>
      <c r="G32" s="25"/>
      <c r="H32" s="25"/>
      <c r="I32" s="25"/>
      <c r="J32" s="25"/>
      <c r="K32" s="25"/>
      <c r="L32" s="27"/>
    </row>
    <row r="33" spans="1:12" x14ac:dyDescent="0.25">
      <c r="A33" s="25" t="s">
        <v>25</v>
      </c>
      <c r="B33" s="26"/>
      <c r="C33" s="26"/>
      <c r="D33" s="26"/>
      <c r="E33" s="25"/>
      <c r="F33" s="25"/>
      <c r="G33" s="25"/>
      <c r="H33" s="25"/>
      <c r="I33" s="25"/>
      <c r="J33" s="25"/>
      <c r="K33" s="25"/>
      <c r="L33" s="26"/>
    </row>
    <row r="34" spans="1:12" x14ac:dyDescent="0.25">
      <c r="A34" s="25"/>
      <c r="B34" s="26"/>
      <c r="C34" s="26"/>
      <c r="D34" s="26"/>
      <c r="E34" s="25"/>
      <c r="F34" s="25"/>
      <c r="G34" s="25"/>
      <c r="H34" s="25"/>
      <c r="I34" s="25"/>
      <c r="J34" s="25"/>
      <c r="K34" s="25"/>
      <c r="L34" s="26"/>
    </row>
    <row r="35" spans="1:12" x14ac:dyDescent="0.25">
      <c r="A35" s="28" t="s">
        <v>26</v>
      </c>
      <c r="B35" s="51">
        <f>B2</f>
        <v>77</v>
      </c>
      <c r="C35" s="26"/>
      <c r="D35" s="26"/>
      <c r="E35" s="25"/>
      <c r="F35" s="25"/>
      <c r="G35" s="25"/>
      <c r="H35" s="25"/>
      <c r="I35" s="25"/>
      <c r="J35" s="25"/>
      <c r="K35" s="25"/>
      <c r="L35" s="26"/>
    </row>
    <row r="36" spans="1:12" x14ac:dyDescent="0.25">
      <c r="A36" s="28" t="s">
        <v>27</v>
      </c>
      <c r="B36" s="59">
        <f>B29</f>
        <v>46218</v>
      </c>
      <c r="C36" s="26"/>
      <c r="D36" s="26"/>
      <c r="E36" s="28"/>
      <c r="F36" s="28"/>
      <c r="G36" s="28"/>
    </row>
    <row r="37" spans="1:12" x14ac:dyDescent="0.25">
      <c r="A37" s="28"/>
      <c r="B37" s="26"/>
      <c r="C37" s="26"/>
      <c r="D37" s="26"/>
      <c r="E37" s="28"/>
      <c r="F37" s="28"/>
      <c r="G37" s="28"/>
    </row>
    <row r="38" spans="1:12" ht="24" x14ac:dyDescent="0.25">
      <c r="A38" s="29" t="s">
        <v>28</v>
      </c>
      <c r="B38" s="29" t="s">
        <v>29</v>
      </c>
      <c r="C38" s="41" t="s">
        <v>49</v>
      </c>
      <c r="D38" s="29" t="s">
        <v>30</v>
      </c>
      <c r="E38" s="29" t="s">
        <v>31</v>
      </c>
      <c r="F38" s="29" t="s">
        <v>32</v>
      </c>
      <c r="G38" s="30" t="s">
        <v>33</v>
      </c>
      <c r="H38" s="42" t="s">
        <v>41</v>
      </c>
      <c r="I38" s="47"/>
    </row>
    <row r="39" spans="1:12" ht="72.75" x14ac:dyDescent="0.25">
      <c r="A39" s="48" t="s">
        <v>40</v>
      </c>
      <c r="B39" s="49" t="s">
        <v>50</v>
      </c>
      <c r="C39" s="52" t="s">
        <v>51</v>
      </c>
      <c r="D39" s="43" t="s">
        <v>56</v>
      </c>
      <c r="E39" s="40">
        <v>46224</v>
      </c>
      <c r="F39" s="50" t="s">
        <v>54</v>
      </c>
      <c r="G39" s="39">
        <f>J22</f>
        <v>3071.28</v>
      </c>
      <c r="H39" s="43" t="s">
        <v>56</v>
      </c>
      <c r="I39" s="45"/>
    </row>
    <row r="40" spans="1:12" x14ac:dyDescent="0.25">
      <c r="A40" s="31"/>
      <c r="B40" s="31"/>
      <c r="C40" s="31"/>
      <c r="D40" s="31"/>
      <c r="E40" s="31"/>
      <c r="F40" s="31"/>
      <c r="G40" s="32"/>
      <c r="H40" s="44"/>
      <c r="I40" s="46"/>
    </row>
    <row r="41" spans="1:12" x14ac:dyDescent="0.25">
      <c r="A41" s="31"/>
      <c r="B41" s="31"/>
      <c r="C41" s="31"/>
      <c r="D41" s="31"/>
      <c r="E41" s="31"/>
      <c r="F41" s="31"/>
      <c r="G41" s="32"/>
      <c r="H41" s="44"/>
      <c r="I41" s="46"/>
    </row>
  </sheetData>
  <mergeCells count="5">
    <mergeCell ref="D16:D17"/>
    <mergeCell ref="H16:H17"/>
    <mergeCell ref="F16:F17"/>
    <mergeCell ref="G16:G17"/>
    <mergeCell ref="J16:K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2026-07-15T06:53:18Z</dcterms:modified>
</cp:coreProperties>
</file>